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Itens" sheetId="1" r:id="rId1"/>
  </sheets>
  <definedNames/>
  <calcPr fullCalcOnLoad="1" fullPrecision="0"/>
</workbook>
</file>

<file path=xl/sharedStrings.xml><?xml version="1.0" encoding="utf-8"?>
<sst xmlns="http://schemas.openxmlformats.org/spreadsheetml/2006/main" count="70" uniqueCount="42">
  <si>
    <t>Item</t>
  </si>
  <si>
    <t>Qtd</t>
  </si>
  <si>
    <t>UnM</t>
  </si>
  <si>
    <t>Especificação</t>
  </si>
  <si>
    <t>Marca</t>
  </si>
  <si>
    <t>Vlr. Unitário</t>
  </si>
  <si>
    <t>BDI</t>
  </si>
  <si>
    <t>Encargos Sociais</t>
  </si>
  <si>
    <t>% Desconto</t>
  </si>
  <si>
    <t>Vlr. Nota Técnica</t>
  </si>
  <si>
    <t>Valor Total</t>
  </si>
  <si>
    <t xml:space="preserve">UN                       </t>
  </si>
  <si>
    <t xml:space="preserve">Ar Condicionado Tipo split; mínimo de 12.000 btus, ar quente e frio.
</t>
  </si>
  <si>
    <t xml:space="preserve">Aquecedor Portátil De Ambiente Potência de 1500 a 2000 watts.
</t>
  </si>
  <si>
    <t xml:space="preserve">Grupo Gerador Portátil - Potência de geração de no mínimo 7 kva monofásica, combustível
a diesel, partida elétrica 7 kva/ diesel.
</t>
  </si>
  <si>
    <t xml:space="preserve">Nebulizador Portátil - Tipo ultrassônico número de saídas simultâneas 01.
</t>
  </si>
  <si>
    <t xml:space="preserve">Jato De Bicarbonato: - Com sistema de regulagem de vazão de pó; - acionamento por comando de pedal do equipo; - ponteira com giro de 360 º; - ponteira removível para limpeza, desinfecção e esterilização; - transmissão linear do pó entre reservatório e ponteira; - reservatório de pó, fabricado em polímero de alta qualidade, acoplamento trazeiro, com facilidade de remoção para a higienização e limpeza; - área de pega com giro livre; - totalmente esterilizável a 135°c em autoclave; - possuir adaptador de instrumentos para qualquer equipamento com mangueira borden, para uso em instrumentos com encaixe multiflex com giro livre de 360º do instrumento.
</t>
  </si>
  <si>
    <t xml:space="preserve">Estadiômetro - Material de confecção alumínio, escala entre /0 a 230 cm
</t>
  </si>
  <si>
    <t xml:space="preserve">Balança Antropométrica Para Obesos, Modo de operação digital, régua antropométrica até 2 metros, capacidade obeso (até 300kg).
</t>
  </si>
  <si>
    <t xml:space="preserve">Esfigmomanômetro Adulto, Material de confecção tecido em algodão e braçadeira
fecho velcro.
</t>
  </si>
  <si>
    <t xml:space="preserve">Lanterna Clínica Tipo led.
</t>
  </si>
  <si>
    <t xml:space="preserve">Estetoscópio Infantil, com Auscultador aço inoxidável; - tipo duplo.
</t>
  </si>
  <si>
    <t xml:space="preserve">Detector Fetal, Tipo portátil; - tecnologia digital.
</t>
  </si>
  <si>
    <t xml:space="preserve">Esfigmomanômetro Para Obeso, Braçadeira material de confecção tecido em algodão,  fecho velcro.
</t>
  </si>
  <si>
    <t xml:space="preserve">Oxímetro De Pulso, Tipo portátil (de mão) sensor de spo2.
</t>
  </si>
  <si>
    <t xml:space="preserve">Aspirador De Secreções, Elétrico Móvel,  Possuir suporte com rodízios; possuir válvula de segurança;  frasco termoplástico/vidro; fluxo de aspiração de 31 a 49 lpm.
</t>
  </si>
  <si>
    <t xml:space="preserve">Otoscópio Simples, Iluminação xenon, fibra optica / halógena – ; composição 5 a 10
espéculos reutilizáveis.
</t>
  </si>
  <si>
    <t xml:space="preserve">Estetoscópio Adulto, Tipo duplo, com auscultador aço inoxidável.
</t>
  </si>
  <si>
    <t xml:space="preserve">Foco Refletor Ambulatorial, Iluminação led e haste flexível.
</t>
  </si>
  <si>
    <t xml:space="preserve">Esfigmomanômetro Infantil, Material de confecção tecido em algodão; braçadeira/ fecho velcro.
</t>
  </si>
  <si>
    <t xml:space="preserve">Maca ginecológica, Leito estofado totalmente em courvin; Estofado com espuma D28; Leito dividido em três partes, sendo um encosto para cabeça com altura regulável, um assento fixo e um apoio para os pés com altura regulável. Dimensões mínimas do leito 1800 mm (C); Balcão em MDF Branco, possuindo 3 gavetas e 2 portas; Dimensões mínimas de 1200 mm x 600 mm x 800 (C x L x A); Capacidade mínima de 170 kg; possuir um par de portas-coxa, cuba e suporte para rolo de
papel.
</t>
  </si>
  <si>
    <t xml:space="preserve">Maca, Encosto de cabeça móvel, com 3 níveis de inclinação e orifício com encosto removível, certificação da ANVISA (Agência Nacional De Vigilância Sanitária); estrutura metálica fabricada em aço carbono pintura branca em epóxi; espuma do leito ortopédica com densidade 33, revestida com courvin náutico sintético e capacidade mínima de 150kg.
</t>
  </si>
  <si>
    <t xml:space="preserve">No-Break - Especificação mínima: que esteja em linha de produção pelo fabricante; no-break com potência nominal de 1,2 kva; potência real mínima de 600w; tensão entrada 115/127/220 volts (em corrente alternada) com comutação automática; tensão de saída 110/115 ou 220 volts (a ser definida pelo solicitante); alarmes audiovisual; bateria interna selada; autonomia a plena carga mínimo 15 minutos considerando consumo de 240 wats; possuir no mínimo 06 tomadas de saída padrão brasileiro; o produto deverá ser novo, sem uso,
reforma ou recondicionamento; garantia de 12 meses.
</t>
  </si>
  <si>
    <t xml:space="preserve">Computador (Desktop-Básico) - Deve estar em linha de produção pelo fabricante; computador desktop com processador no mínimo intel core i3 ou amd a10 ou similar; possuir 1 (um) disco rígido de no mínimo 500 gigabyte; memória ram de no mínimo 08 (oito) gigabytes, em 02 (dois) módulos idênticos de 04 (quatro) gigabytes cada, do tipo sdram ddr4 2.133 mhz ou superior, operando em modalidade dual channel; a placa principal deve ter arquitetura atx, microatx, btx ou microbtx, conforme padrões estabelecidos e divulgados no sítio www.formfactors.org, organismo que define os padrões existentes; possuir pelo menos 01 (um) slot pci-express 2.0 x16 ou superior; possuir sistema de detecção de intrusão de chassis, com acionador instalado no gabinete; o adaptador de vídeo integrado deverá ser no mínimo de 01 (um) gigabyte de memória, possuir suporte ao microsoft directx 10.1 ou superior, suportar monitor estendido, possuir no mínimo 02 (duas) saídas de vídeo, sendo pelo menos 01 (uma) digital do tipo hdmi, display port ou dvi; unidade combinada de gravação de disco ótico cd, dvd rom; teclado usb, abnt2, 107 teclas (com fio) e mouse usb, 800 dpi, 2 botões, scroll (com fio); monitor de led 19 polegadas (widescreen 16:9); interfaces de rede 10/100/1000 e wifi padrão ieee 802.11 b/g/n; sistema operacional windows 10 pro (64 bits); fonte compatível e que suporte toda a onfiguração 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 meses.
</t>
  </si>
  <si>
    <t xml:space="preserve">Computador (Desktop-Básico Com Câmera Web), Especificação mínima: que esteja em linha de produção pelo fabricante; computador desktop com processador no mínimo intel core i3 ou amd a10 ou similar ; possuir 1 (um) disco rígido de 500 gigabyte;  memória  ram  de  08  (oito)  gigabytes,  em  02  (dois) módulos idênticos de 04 (quatro) gigabytes cada, do tipo sdram ddr4
2.133 mhz ou superior, operando em modalidade dual channel; a placa principal deve ter arquitetura atx, microatx, btx ou microbtx, conforme padrões estabelecidos e divulgados no sítio www.formfactors.org, organismo que define os padrões existentes; possuir pelo menos 01 (um) slot pci-express 2.0 x16 ou superior; possuir sistema de detecção de intrusão de chassis, com acionador instalado no gabinete; o adaptador de vídeo integrado deverá ser no mínimo de 01 (um) gigabyte de memória, possuir suporte ao microsoft directx 10.1 ou superior, suportar monitor estendido, possuir no mínimo 02 (duas) saída de vídeo, sendo pelo menos 01 (uma) digital do tipo hdmi, display port ou dvi; unidade combinada de gravação de disco ótico cd, dvd rom; teclado usb, abnt2, 107 teclas (com fio) e mouse usb, 800 dpi, 2 botões, scroll (com fio); monitor de led 19 polegadas (widescreen 16:9); interfaces de rede 10/100/1000 e wifi padrão ieee 802.11 b/g/n; sistema operacional windows 10 pro (64 bits); fonte compatível e que suporte toda a configuração exigida no item; deverá acompanhar 1 (uma) webcam com suporte a hd (720p);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 meses.
</t>
  </si>
  <si>
    <t xml:space="preserve">Impressora Laser - Especificação mínima: que esteja em linha de produção pelo fabricante; impressora laser com padrão de cor monocromático; resolução mínima de 1200 x 1200 dpi; velocidade de 35 páginas por minuto ppm; suportar tamanho de papel a5, a4 carta e ofício; capacidade de entrada de 200 páginas; ciclo mensal de 50.000 páginas; interface usb; permitir compartilhamento por meio e rede 10/100/100 ethernet e wifi 802.11 b/g/n; suportar frente e verso automático; o produto deverá ser novo, sem uso, reforma ou recondicionamento garantia de 12 meses.
</t>
  </si>
  <si>
    <t xml:space="preserve">Tela De Projeção - Deve estar em linha de produção pelo fabricante; tela projeção com tripé retrátil manual; área visual de aproximadamente 1,80 x 1,80 m (+ ou - 10%); deverá possuir estojo em alumínio com pintura eletrostática resistente a riscos e corrosões; possuir poste central com resistência e sustentação suficiente para atender a especificação da tela citada acima; deverá possuir superfície de projeção do tipo matte white (branco opaco) ou similar, que permita ganho de brilho; possuir bordas pretas que permita enquadramento da imagem; o equipamento deverá ser novo, sem uso, reforma ou recondicionamento; garantia mínima de 12 meses.
</t>
  </si>
  <si>
    <t xml:space="preserve">Tablet android 6.0 ou superior; tela de no mínimo 10 polegadas; processador no minímo quad core de 1,3 ghz ou similar; armazenamento interno de no mínimo 16 gb; câmera traseira de no mínimo 5mp ou superior e a frontal de no mínimo 1.3mp ou superior; possui usb, wifi e 4g.
</t>
  </si>
  <si>
    <t xml:space="preserve">Computador Portátil (Notebook) - Especificação mínima: que esteja em linha de produção pelo fabricante; computador portátil (notebook) com processador no mínimo intel core i5 ou amd a10 ou similar; 1 (um) disco rígido de 500 gigabytes velocidade de rotação 7.200 rpm; unidade combinada de gravação de disco ótico cd, dvd rom; memória ram de 08 (oito) gigabytes, em 02 (dois) módulos idênticos de 04 (quatro) gigabytes cada, do tipo sdram ddr4 2.133 mhz ou superior; tela lcd de 14 ou 15 polegadas widescreen, suportar resolução 1.600 x 900 pixels; teclado deverá conter todos os caracteres da língua portuguesa, inclusive ç e acentos, nas mesmas posições do teclado padrão abnt2; mouse touchpad com 02 (dois) botões integrados; mouse óptico com conexão usb e botão de rolagem (scroll); interfaces de rede 10/100/1000 conector rj-45 fêmea e wifi padrão ieee 802.11a/b/g/n; sistema operacional windows 10 pro (64 bits); bateria recarregável do tipo íon de lítion com no mínimo 06 (seis) células; fonte externa automática compatível com o item; possuir interfaces usb 2.0 e 3.0, 01 (uma) hdmi ou display port e 01 (uma) vga, leitor de cartão; webcam full hd (1080p); deverá vir acompanhado de maleta do tipo acolchoada para transporte e acondicionamento do equipamento; o equipamento deverá ser novo, sem uso, reforma ou recondicionamento; garantia de 12 meses.
</t>
  </si>
  <si>
    <t xml:space="preserve">Roteador (LAN) - Deve estar em linha de produção pelo fabricante; - deverá ser novo, sem uso, reforma ou recondicionamento; - deverá suportar taxa de transferência de no mínimo 300 (trezentos) mbps e suportar no mínimo os seguintes padrões: ieee 802.11 b/g/n. - mínimo de 04 (quatro) portas lan 10/100 mbps fast ethernet mdi/mdxi. - mínimo 01 (uma) porta wan que suporte de endereço ip estático, dhcp client, pppoe, pptp e l2tp. - mínimo 01 (uma) porta padrão usb 2.0. - deverá suportar no mínimo os padrões de criptografia wpa e wep. - possuir sistema de segurança de duplo firewall (spi e nat). - mínimo de 02 (duas) antenas desmontáveis de 03 dbi tipo bipolar. - potência mínima de saída de 17 dbm. - suportar dmz. - deverá suportar filtro de endereços de mac e ip. - deverá possuir engenharia de tráfego qos. - garantia de 12 meses;
</t>
  </si>
  <si>
    <t xml:space="preserve">Projetor Multimídia (Datashow) - Deve estar em linha de produção pelo fabricante, deve possuir tecnologia lcd com matriz ativa tft com 16 milhões de cores; resolução mínima nativa de 1024 x 768 e compatibilidade 16:9; deve possuir interfaces de comunicação, sendo 01 (uma) vga e 01 (uma) hdmi; deve possuir entrada usb; luminosidade mínima de 2500 lumens; alto-falante integrado no projetor com o mínimo de 1w de potência; alimentação automática 100-120v, 220-240v; controle remoto ir, cabo de alimentação, cabo vga; manual do usuário; suporta apresentações a partir de um pen-drive direto no projetor (sem o uso de pc); o equipamento deverá ser novo, sem uso,
reforma ou recondicionamento; garantia mínima de 12 meses.
</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</si>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</sst>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s>
  <fonts count="36">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28" fillId="21" borderId="5" applyNumberFormat="0" applyAlignment="0" applyProtection="0"/>
    <xf numFmtId="41" fontId="0" fillId="0" borderId="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ill="0" applyBorder="0" applyAlignment="0" applyProtection="0"/>
  </cellStyleXfs>
  <cellXfs count="16">
    <xf numFmtId="0" fontId="0" fillId="0" borderId="0" xfId="0" applyAlignment="1">
      <alignment/>
    </xf>
    <xf numFmtId="0" fontId="0" fillId="0" borderId="0" xfId="0" applyAlignment="1" applyProtection="1">
      <alignment/>
      <protection/>
    </xf>
    <xf numFmtId="164" fontId="0" fillId="0" borderId="0" xfId="0" applyNumberFormat="1" applyAlignment="1" applyProtection="1">
      <alignment/>
      <protection/>
    </xf>
    <xf numFmtId="0" fontId="0" fillId="0" borderId="0" xfId="0" applyAlignment="1" applyProtection="1">
      <alignment wrapText="1"/>
      <protection/>
    </xf>
    <xf numFmtId="0" fontId="0" fillId="0" borderId="0" xfId="0" applyAlignment="1" applyProtection="1">
      <alignment/>
      <protection locked="0"/>
    </xf>
    <xf numFmtId="0" fontId="1" fillId="0" borderId="0" xfId="0" applyFont="1" applyBorder="1" applyAlignment="1" applyProtection="1">
      <alignment horizontal="center"/>
      <protection/>
    </xf>
    <xf numFmtId="164" fontId="1" fillId="0" borderId="0" xfId="0" applyNumberFormat="1" applyFont="1" applyBorder="1" applyAlignment="1" applyProtection="1">
      <alignment horizontal="center"/>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locked="0"/>
    </xf>
    <xf numFmtId="0" fontId="1" fillId="0" borderId="0" xfId="0" applyFont="1" applyAlignment="1" applyProtection="1">
      <alignment/>
      <protection/>
    </xf>
    <xf numFmtId="49" fontId="1" fillId="0" borderId="0" xfId="0" applyNumberFormat="1" applyFont="1" applyBorder="1" applyAlignment="1" applyProtection="1">
      <alignment/>
      <protection/>
    </xf>
    <xf numFmtId="0" fontId="0" fillId="0" borderId="0" xfId="0" applyNumberFormat="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locked="0"/>
    </xf>
    <xf numFmtId="49" fontId="1" fillId="0" borderId="10" xfId="0" applyNumberFormat="1" applyFont="1" applyBorder="1" applyAlignment="1" applyProtection="1">
      <alignment/>
      <protection locked="0"/>
    </xf>
    <xf numFmtId="0" fontId="1" fillId="0" borderId="0" xfId="0" applyFont="1" applyBorder="1" applyAlignment="1" applyProtection="1">
      <alignment/>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
  <sheetViews>
    <sheetView tabSelected="1" zoomScalePageLayoutView="0" workbookViewId="0" topLeftCell="A1">
      <selection activeCell="K2" sqref="K2"/>
    </sheetView>
  </sheetViews>
  <sheetFormatPr defaultColWidth="9.00390625" defaultRowHeight="12.75"/>
  <cols>
    <col min="1" max="1" width="5.00390625" style="1" customWidth="1"/>
    <col min="2" max="2" width="10.421875" style="2" customWidth="1"/>
    <col min="3" max="3" width="6.421875" style="1" customWidth="1"/>
    <col min="4" max="4" width="41.8515625" style="3" customWidth="1"/>
    <col min="5" max="5" width="15.421875" style="4" customWidth="1"/>
    <col min="6" max="6" width="12.28125" style="4" customWidth="1"/>
    <col min="7" max="7" width="9.00390625" style="1" customWidth="1"/>
    <col min="8" max="8" width="16.00390625" style="1" customWidth="1"/>
    <col min="9" max="9" width="11.7109375" style="1" customWidth="1"/>
    <col min="10" max="10" width="17.00390625" style="1" customWidth="1"/>
    <col min="11" max="11" width="17.57421875" style="4" customWidth="1"/>
    <col min="12" max="12" width="11.57421875" style="1" customWidth="1"/>
    <col min="13" max="16384" width="9.00390625" style="1" customWidth="1"/>
  </cols>
  <sheetData>
    <row r="1" spans="1:12" ht="12.75">
      <c r="A1" s="5" t="s">
        <v>0</v>
      </c>
      <c r="B1" s="6" t="s">
        <v>1</v>
      </c>
      <c r="C1" s="5" t="s">
        <v>2</v>
      </c>
      <c r="D1" s="7" t="s">
        <v>3</v>
      </c>
      <c r="E1" s="8" t="s">
        <v>4</v>
      </c>
      <c r="F1" s="13" t="s">
        <v>5</v>
      </c>
      <c r="G1" s="9" t="s">
        <v>6</v>
      </c>
      <c r="H1" s="9" t="s">
        <v>7</v>
      </c>
      <c r="I1" s="9" t="s">
        <v>8</v>
      </c>
      <c r="J1" s="9" t="s">
        <v>9</v>
      </c>
      <c r="K1" s="14" t="s">
        <v>10</v>
      </c>
      <c r="L1" s="10"/>
    </row>
    <row r="2" spans="1:11" ht="89.25">
      <c r="A2" s="1">
        <v>1</v>
      </c>
      <c r="B2" s="2">
        <v>4</v>
      </c>
      <c r="C2" s="1" t="s">
        <v>11</v>
      </c>
      <c r="D2" s="3" t="s">
        <v>12</v>
      </c>
      <c r="J2" s="11"/>
      <c r="K2" s="15">
        <f aca="true" t="shared" si="0" ref="K2:K30">ROUND(B2*F2,2)</f>
        <v>0</v>
      </c>
    </row>
    <row r="3" spans="1:11" ht="102">
      <c r="A3" s="1">
        <v>2</v>
      </c>
      <c r="B3" s="2">
        <v>2</v>
      </c>
      <c r="C3" s="1" t="s">
        <v>11</v>
      </c>
      <c r="D3" s="3" t="s">
        <v>13</v>
      </c>
      <c r="K3" s="15">
        <f t="shared" si="0"/>
        <v>0</v>
      </c>
    </row>
    <row r="4" spans="1:11" ht="102">
      <c r="A4" s="1">
        <v>3</v>
      </c>
      <c r="B4" s="2">
        <v>1</v>
      </c>
      <c r="C4" s="1" t="s">
        <v>11</v>
      </c>
      <c r="D4" s="3" t="s">
        <v>14</v>
      </c>
      <c r="K4" s="15">
        <f t="shared" si="0"/>
        <v>0</v>
      </c>
    </row>
    <row r="5" spans="1:11" ht="102">
      <c r="A5" s="1">
        <v>4</v>
      </c>
      <c r="B5" s="2">
        <v>4</v>
      </c>
      <c r="C5" s="1" t="s">
        <v>11</v>
      </c>
      <c r="D5" s="3" t="s">
        <v>15</v>
      </c>
      <c r="K5" s="15">
        <f t="shared" si="0"/>
        <v>0</v>
      </c>
    </row>
    <row r="6" spans="1:11" ht="229.5">
      <c r="A6" s="1">
        <v>5</v>
      </c>
      <c r="B6" s="2">
        <v>1</v>
      </c>
      <c r="C6" s="1" t="s">
        <v>11</v>
      </c>
      <c r="D6" s="3" t="s">
        <v>16</v>
      </c>
      <c r="K6" s="15">
        <f t="shared" si="0"/>
        <v>0</v>
      </c>
    </row>
    <row r="7" spans="1:11" ht="89.25">
      <c r="A7" s="1">
        <v>6</v>
      </c>
      <c r="B7" s="2">
        <v>1</v>
      </c>
      <c r="C7" s="1" t="s">
        <v>11</v>
      </c>
      <c r="D7" s="3" t="s">
        <v>17</v>
      </c>
      <c r="K7" s="15">
        <f t="shared" si="0"/>
        <v>0</v>
      </c>
    </row>
    <row r="8" spans="1:11" ht="102">
      <c r="A8" s="1">
        <v>7</v>
      </c>
      <c r="B8" s="2">
        <v>2</v>
      </c>
      <c r="C8" s="1" t="s">
        <v>11</v>
      </c>
      <c r="D8" s="3" t="s">
        <v>18</v>
      </c>
      <c r="K8" s="15">
        <f t="shared" si="0"/>
        <v>0</v>
      </c>
    </row>
    <row r="9" spans="1:11" ht="102">
      <c r="A9" s="1">
        <v>8</v>
      </c>
      <c r="B9" s="2">
        <v>11</v>
      </c>
      <c r="C9" s="1" t="s">
        <v>11</v>
      </c>
      <c r="D9" s="3" t="s">
        <v>19</v>
      </c>
      <c r="H9" s="4"/>
      <c r="K9" s="15">
        <f t="shared" si="0"/>
        <v>0</v>
      </c>
    </row>
    <row r="10" spans="1:11" ht="102">
      <c r="A10" s="1">
        <v>9</v>
      </c>
      <c r="B10" s="2">
        <v>4</v>
      </c>
      <c r="C10" s="1" t="s">
        <v>11</v>
      </c>
      <c r="D10" s="3" t="s">
        <v>20</v>
      </c>
      <c r="K10" s="15">
        <f t="shared" si="0"/>
        <v>0</v>
      </c>
    </row>
    <row r="11" spans="1:11" ht="102">
      <c r="A11" s="1">
        <v>10</v>
      </c>
      <c r="B11" s="2">
        <v>3</v>
      </c>
      <c r="C11" s="1" t="s">
        <v>11</v>
      </c>
      <c r="D11" s="3" t="s">
        <v>21</v>
      </c>
      <c r="K11" s="15">
        <f t="shared" si="0"/>
        <v>0</v>
      </c>
    </row>
    <row r="12" spans="1:11" ht="102">
      <c r="A12" s="1">
        <v>11</v>
      </c>
      <c r="B12" s="2">
        <v>3</v>
      </c>
      <c r="C12" s="1" t="s">
        <v>11</v>
      </c>
      <c r="D12" s="3" t="s">
        <v>22</v>
      </c>
      <c r="K12" s="15">
        <f t="shared" si="0"/>
        <v>0</v>
      </c>
    </row>
    <row r="13" spans="1:11" ht="51">
      <c r="A13" s="1">
        <v>12</v>
      </c>
      <c r="B13" s="2">
        <v>5</v>
      </c>
      <c r="C13" s="1" t="s">
        <v>11</v>
      </c>
      <c r="D13" s="3" t="s">
        <v>23</v>
      </c>
      <c r="K13" s="15">
        <f t="shared" si="0"/>
        <v>0</v>
      </c>
    </row>
    <row r="14" spans="1:11" ht="89.25">
      <c r="A14" s="1">
        <v>13</v>
      </c>
      <c r="B14" s="2">
        <v>2</v>
      </c>
      <c r="C14" s="1" t="s">
        <v>11</v>
      </c>
      <c r="D14" s="3" t="s">
        <v>24</v>
      </c>
      <c r="K14" s="15">
        <f t="shared" si="0"/>
        <v>0</v>
      </c>
    </row>
    <row r="15" spans="1:11" ht="114.75">
      <c r="A15" s="1">
        <v>14</v>
      </c>
      <c r="B15" s="2">
        <v>1</v>
      </c>
      <c r="C15" s="1" t="s">
        <v>11</v>
      </c>
      <c r="D15" s="3" t="s">
        <v>25</v>
      </c>
      <c r="K15" s="15">
        <f t="shared" si="0"/>
        <v>0</v>
      </c>
    </row>
    <row r="16" spans="1:11" ht="102">
      <c r="A16" s="1">
        <v>15</v>
      </c>
      <c r="B16" s="2">
        <v>15</v>
      </c>
      <c r="C16" s="1" t="s">
        <v>11</v>
      </c>
      <c r="D16" s="3" t="s">
        <v>26</v>
      </c>
      <c r="K16" s="15">
        <f t="shared" si="0"/>
        <v>0</v>
      </c>
    </row>
    <row r="17" spans="1:11" ht="102">
      <c r="A17" s="1">
        <v>16</v>
      </c>
      <c r="B17" s="2">
        <v>5</v>
      </c>
      <c r="C17" s="1" t="s">
        <v>11</v>
      </c>
      <c r="D17" s="3" t="s">
        <v>27</v>
      </c>
      <c r="K17" s="15">
        <f t="shared" si="0"/>
        <v>0</v>
      </c>
    </row>
    <row r="18" spans="1:11" ht="140.25">
      <c r="A18" s="1">
        <v>17</v>
      </c>
      <c r="B18" s="2">
        <v>2</v>
      </c>
      <c r="C18" s="1" t="s">
        <v>11</v>
      </c>
      <c r="D18" s="3" t="s">
        <v>28</v>
      </c>
      <c r="K18" s="15">
        <f t="shared" si="0"/>
        <v>0</v>
      </c>
    </row>
    <row r="19" spans="1:11" ht="140.25">
      <c r="A19" s="1">
        <v>18</v>
      </c>
      <c r="B19" s="2">
        <v>2</v>
      </c>
      <c r="C19" s="1" t="s">
        <v>11</v>
      </c>
      <c r="D19" s="3" t="s">
        <v>29</v>
      </c>
      <c r="K19" s="15">
        <f t="shared" si="0"/>
        <v>0</v>
      </c>
    </row>
    <row r="20" spans="1:11" ht="165.75">
      <c r="A20" s="1">
        <v>19</v>
      </c>
      <c r="B20" s="2">
        <v>1</v>
      </c>
      <c r="C20" s="1" t="s">
        <v>11</v>
      </c>
      <c r="D20" s="3" t="s">
        <v>30</v>
      </c>
      <c r="K20" s="15">
        <f t="shared" si="0"/>
        <v>0</v>
      </c>
    </row>
    <row r="21" spans="1:11" ht="114.75">
      <c r="A21" s="1">
        <v>20</v>
      </c>
      <c r="B21" s="2">
        <v>1</v>
      </c>
      <c r="C21" s="1" t="s">
        <v>11</v>
      </c>
      <c r="D21" s="3" t="s">
        <v>31</v>
      </c>
      <c r="K21" s="15">
        <f t="shared" si="0"/>
        <v>0</v>
      </c>
    </row>
    <row r="22" spans="1:11" ht="204">
      <c r="A22" s="1">
        <v>21</v>
      </c>
      <c r="B22" s="2">
        <v>8</v>
      </c>
      <c r="C22" s="1" t="s">
        <v>11</v>
      </c>
      <c r="D22" s="3" t="s">
        <v>32</v>
      </c>
      <c r="K22" s="15">
        <f t="shared" si="0"/>
        <v>0</v>
      </c>
    </row>
    <row r="23" spans="1:11" ht="409.5">
      <c r="A23" s="1">
        <v>22</v>
      </c>
      <c r="B23" s="2">
        <v>4</v>
      </c>
      <c r="C23" s="1" t="s">
        <v>11</v>
      </c>
      <c r="D23" s="3" t="s">
        <v>33</v>
      </c>
      <c r="K23" s="15">
        <f t="shared" si="0"/>
        <v>0</v>
      </c>
    </row>
    <row r="24" spans="1:11" ht="409.5">
      <c r="A24" s="1">
        <v>23</v>
      </c>
      <c r="B24" s="2">
        <v>1</v>
      </c>
      <c r="C24" s="1" t="s">
        <v>11</v>
      </c>
      <c r="D24" s="3" t="s">
        <v>34</v>
      </c>
      <c r="K24" s="15">
        <f t="shared" si="0"/>
        <v>0</v>
      </c>
    </row>
    <row r="25" spans="1:11" ht="178.5">
      <c r="A25" s="1">
        <v>24</v>
      </c>
      <c r="B25" s="2">
        <v>3</v>
      </c>
      <c r="C25" s="1" t="s">
        <v>11</v>
      </c>
      <c r="D25" s="3" t="s">
        <v>35</v>
      </c>
      <c r="K25" s="15">
        <f t="shared" si="0"/>
        <v>0</v>
      </c>
    </row>
    <row r="26" spans="1:11" ht="216.75">
      <c r="A26" s="1">
        <v>25</v>
      </c>
      <c r="B26" s="2">
        <v>1</v>
      </c>
      <c r="C26" s="1" t="s">
        <v>11</v>
      </c>
      <c r="D26" s="3" t="s">
        <v>36</v>
      </c>
      <c r="K26" s="15">
        <f t="shared" si="0"/>
        <v>0</v>
      </c>
    </row>
    <row r="27" spans="1:11" ht="102">
      <c r="A27" s="1">
        <v>26</v>
      </c>
      <c r="B27" s="2">
        <v>4</v>
      </c>
      <c r="C27" s="1" t="s">
        <v>11</v>
      </c>
      <c r="D27" s="3" t="s">
        <v>37</v>
      </c>
      <c r="K27" s="15">
        <f t="shared" si="0"/>
        <v>0</v>
      </c>
    </row>
    <row r="28" spans="1:11" ht="409.5">
      <c r="A28" s="1">
        <v>27</v>
      </c>
      <c r="B28" s="2">
        <v>2</v>
      </c>
      <c r="C28" s="1" t="s">
        <v>11</v>
      </c>
      <c r="D28" s="3" t="s">
        <v>38</v>
      </c>
      <c r="K28" s="15">
        <f t="shared" si="0"/>
        <v>0</v>
      </c>
    </row>
    <row r="29" spans="1:11" ht="255">
      <c r="A29" s="1">
        <v>28</v>
      </c>
      <c r="B29" s="2">
        <v>1</v>
      </c>
      <c r="C29" s="1" t="s">
        <v>11</v>
      </c>
      <c r="D29" s="3" t="s">
        <v>39</v>
      </c>
      <c r="K29" s="15">
        <f t="shared" si="0"/>
        <v>0</v>
      </c>
    </row>
    <row r="30" spans="1:11" ht="229.5">
      <c r="A30" s="1">
        <v>29</v>
      </c>
      <c r="B30" s="2">
        <v>1</v>
      </c>
      <c r="C30" s="1" t="s">
        <v>11</v>
      </c>
      <c r="D30" s="3" t="s">
        <v>40</v>
      </c>
      <c r="K30" s="15">
        <f t="shared" si="0"/>
        <v>0</v>
      </c>
    </row>
    <row r="31" spans="10:11" ht="12.75">
      <c r="J31" s="12" t="s">
        <v>41</v>
      </c>
      <c r="K31" s="15">
        <f>SUM(K2:K30)</f>
        <v>0</v>
      </c>
    </row>
  </sheetData>
  <sheetProtection password="CE2E" sheet="1" objects="1" scenarios="1" selectLockedCells="1"/>
  <dataValidations count="1">
    <dataValidation allowBlank="1" showInputMessage="1" showErrorMessage="1" promptTitle="Marca" prompt="Especifique a marca da mercadoria" sqref="E1:E129">
      <formula1>0</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2019-06-24T14:04:23Z</dcterms:created>
  <dcterms:modified xsi:type="dcterms:W3CDTF">2019-06-24T14:06:12Z</dcterms:modified>
  <cp:category/>
  <cp:version/>
  <cp:contentType/>
  <cp:contentStatus/>
</cp:coreProperties>
</file>